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fo\"/>
    </mc:Choice>
  </mc:AlternateContent>
  <bookViews>
    <workbookView xWindow="315" yWindow="345" windowWidth="18825" windowHeight="6555"/>
  </bookViews>
  <sheets>
    <sheet name="2b.1 con rimanenze" sheetId="1" r:id="rId1"/>
    <sheet name="2b.2 senza rimanenze" sheetId="2" r:id="rId2"/>
  </sheets>
  <calcPr calcId="152511"/>
</workbook>
</file>

<file path=xl/calcChain.xml><?xml version="1.0" encoding="utf-8"?>
<calcChain xmlns="http://schemas.openxmlformats.org/spreadsheetml/2006/main">
  <c r="D24" i="2" l="1"/>
  <c r="E24" i="2" s="1"/>
  <c r="B24" i="2"/>
  <c r="C24" i="2" s="1"/>
  <c r="D22" i="2"/>
  <c r="E22" i="2" s="1"/>
  <c r="B22" i="2"/>
  <c r="C22" i="2" s="1"/>
  <c r="D23" i="2"/>
  <c r="E23" i="2" s="1"/>
  <c r="B23" i="2"/>
  <c r="C23" i="2" s="1"/>
  <c r="D28" i="1"/>
  <c r="E28" i="1" s="1"/>
  <c r="B28" i="1"/>
  <c r="C28" i="1" s="1"/>
  <c r="D26" i="1"/>
  <c r="E26" i="1" s="1"/>
  <c r="B26" i="1"/>
  <c r="C26" i="1" s="1"/>
  <c r="D27" i="1"/>
  <c r="E27" i="1" s="1"/>
  <c r="B27" i="1"/>
  <c r="C27" i="1" s="1"/>
  <c r="D25" i="1"/>
  <c r="E25" i="1" s="1"/>
  <c r="E29" i="1" s="1"/>
  <c r="B25" i="1"/>
  <c r="C25" i="1" s="1"/>
  <c r="C29" i="1" l="1"/>
  <c r="D21" i="2"/>
  <c r="E21" i="2" s="1"/>
  <c r="E25" i="2" s="1"/>
  <c r="B21" i="2"/>
  <c r="C21" i="2" s="1"/>
  <c r="C25" i="2" s="1"/>
</calcChain>
</file>

<file path=xl/sharedStrings.xml><?xml version="1.0" encoding="utf-8"?>
<sst xmlns="http://schemas.openxmlformats.org/spreadsheetml/2006/main" count="51" uniqueCount="31">
  <si>
    <t>SCHEDA 2B.1 CON RIMANENZE</t>
  </si>
  <si>
    <t>Modello di valutazione per imprese in regime di contabilità semplificata, che presentano la voce "rimanenze"</t>
  </si>
  <si>
    <t>Dati in €</t>
  </si>
  <si>
    <t xml:space="preserve">                                                        </t>
  </si>
  <si>
    <t>…</t>
  </si>
  <si>
    <t>….</t>
  </si>
  <si>
    <t>Importo</t>
  </si>
  <si>
    <t>Sintesi dell'attivo di Stato Patrimoniale</t>
  </si>
  <si>
    <t>Rimanenze iniziali   R I</t>
  </si>
  <si>
    <t>Rimanenze finali  R F</t>
  </si>
  <si>
    <t>Dati di Conto Economico</t>
  </si>
  <si>
    <t>Fatturato</t>
  </si>
  <si>
    <t>Margine Operativo Lordo MOL</t>
  </si>
  <si>
    <t>Ammortamenti</t>
  </si>
  <si>
    <t>Oneri Finanziari (dato da acquisire con dichiarazione)</t>
  </si>
  <si>
    <t>Utile (perdita) di periodo</t>
  </si>
  <si>
    <t>Principali indicatori</t>
  </si>
  <si>
    <t>Valore</t>
  </si>
  <si>
    <t>Scoring</t>
  </si>
  <si>
    <t xml:space="preserve">{[(RI+RF)/2]/vendite o fatturato}*365   </t>
  </si>
  <si>
    <t xml:space="preserve">MOL / Fatturato   </t>
  </si>
  <si>
    <t xml:space="preserve">Oneri Finanziari / Fatturato      </t>
  </si>
  <si>
    <t xml:space="preserve">Utile di esercizio / Fatturato   </t>
  </si>
  <si>
    <t>Timbro e firma (allegare alla scheda tecnica)</t>
  </si>
  <si>
    <t>SCHEDA 2B.2 SENZA RIMANENZE</t>
  </si>
  <si>
    <t>Modello di valutazione per imprese in regime di contabilità semplificata, che non presentano la voce "rimanenze"</t>
  </si>
  <si>
    <t>……</t>
  </si>
  <si>
    <t>Margine Operativo Netto / Fatturato   (&gt;=0,07)</t>
  </si>
  <si>
    <t>Margine Operativo Lordo / Fatturato   (&gt;=0,10)</t>
  </si>
  <si>
    <t>Oneri Finanziari / Fatturato      (=&lt;7%)</t>
  </si>
  <si>
    <t>Utile di esercizio / Fatturato     (=&gt;3%)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</si>
</sst>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#,##0.000_ ;\-#,##0.000\ "/>
    <numFmt numFmtId="167" formatCode="_-&quot;€ &quot;* #,##0.00_-;&quot;-€ &quot;* #,##0.00_-;_-&quot;€ &quot;* \-??_-;_-@_-"/>
    <numFmt numFmtId="168" formatCode="0.0%"/>
    <numFmt numFmtId="169" formatCode="#,##0.0000_ ;\-#,##0.00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4"/>
      <color indexed="12"/>
      <name val="Times New Roman"/>
      <family val="1"/>
    </font>
    <font>
      <sz val="14"/>
      <color indexed="17"/>
      <name val="Times New Roman"/>
      <family val="1"/>
    </font>
    <font>
      <b/>
      <sz val="14"/>
      <color indexed="17"/>
      <name val="Times New Roman"/>
      <family val="1"/>
    </font>
    <font>
      <sz val="14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6" fillId="0" borderId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ill="0" applyBorder="0" applyAlignment="0" applyProtection="0"/>
    <xf numFmtId="166" fontId="6" fillId="0" borderId="0" applyFill="0" applyBorder="0" applyAlignment="0" applyProtection="0"/>
    <xf numFmtId="166" fontId="6" fillId="0" borderId="0" applyFill="0" applyBorder="0" applyAlignment="0" applyProtection="0"/>
    <xf numFmtId="168" fontId="6" fillId="0" borderId="0" applyFill="0" applyBorder="0" applyAlignment="0" applyProtection="0"/>
    <xf numFmtId="168" fontId="6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4" fillId="0" borderId="0" xfId="0" applyFont="1" applyProtection="1"/>
    <xf numFmtId="0" fontId="5" fillId="0" borderId="1" xfId="0" applyFont="1" applyBorder="1" applyAlignment="1" applyProtection="1">
      <alignment horizontal="left"/>
    </xf>
    <xf numFmtId="0" fontId="4" fillId="0" borderId="4" xfId="1" applyFont="1" applyBorder="1" applyAlignment="1" applyProtection="1">
      <alignment horizontal="centerContinuous"/>
    </xf>
    <xf numFmtId="0" fontId="4" fillId="0" borderId="8" xfId="1" applyFont="1" applyBorder="1" applyAlignment="1" applyProtection="1">
      <alignment horizontal="center"/>
    </xf>
    <xf numFmtId="0" fontId="7" fillId="0" borderId="9" xfId="1" applyFont="1" applyBorder="1" applyAlignment="1" applyProtection="1">
      <alignment horizontal="center"/>
    </xf>
    <xf numFmtId="0" fontId="4" fillId="0" borderId="10" xfId="1" applyFont="1" applyBorder="1" applyProtection="1"/>
    <xf numFmtId="9" fontId="4" fillId="0" borderId="11" xfId="2" applyNumberFormat="1" applyFont="1" applyBorder="1" applyAlignment="1" applyProtection="1">
      <alignment horizontal="center"/>
    </xf>
    <xf numFmtId="9" fontId="4" fillId="0" borderId="12" xfId="2" applyFont="1" applyBorder="1" applyAlignment="1" applyProtection="1">
      <alignment horizontal="center"/>
    </xf>
    <xf numFmtId="0" fontId="8" fillId="0" borderId="9" xfId="1" applyFont="1" applyBorder="1" applyProtection="1"/>
    <xf numFmtId="0" fontId="4" fillId="0" borderId="13" xfId="1" applyFont="1" applyBorder="1" applyProtection="1"/>
    <xf numFmtId="38" fontId="4" fillId="0" borderId="14" xfId="1" applyNumberFormat="1" applyFont="1" applyBorder="1" applyProtection="1"/>
    <xf numFmtId="38" fontId="4" fillId="0" borderId="15" xfId="2" applyNumberFormat="1" applyFont="1" applyBorder="1" applyAlignment="1" applyProtection="1">
      <alignment horizontal="center"/>
    </xf>
    <xf numFmtId="38" fontId="4" fillId="0" borderId="16" xfId="2" applyNumberFormat="1" applyFont="1" applyBorder="1" applyAlignment="1" applyProtection="1">
      <alignment horizontal="center"/>
    </xf>
    <xf numFmtId="0" fontId="7" fillId="0" borderId="17" xfId="1" applyFont="1" applyBorder="1" applyAlignment="1" applyProtection="1">
      <alignment horizontal="centerContinuous"/>
    </xf>
    <xf numFmtId="38" fontId="4" fillId="0" borderId="10" xfId="1" applyNumberFormat="1" applyFont="1" applyBorder="1" applyProtection="1"/>
    <xf numFmtId="38" fontId="4" fillId="0" borderId="11" xfId="2" applyNumberFormat="1" applyFont="1" applyBorder="1" applyAlignment="1" applyProtection="1">
      <alignment horizontal="center"/>
    </xf>
    <xf numFmtId="38" fontId="4" fillId="0" borderId="12" xfId="2" applyNumberFormat="1" applyFont="1" applyBorder="1" applyAlignment="1" applyProtection="1">
      <alignment horizontal="center"/>
    </xf>
    <xf numFmtId="0" fontId="4" fillId="0" borderId="17" xfId="1" applyFont="1" applyBorder="1" applyProtection="1"/>
    <xf numFmtId="0" fontId="4" fillId="0" borderId="0" xfId="1" applyFont="1" applyBorder="1" applyProtection="1"/>
    <xf numFmtId="9" fontId="4" fillId="0" borderId="0" xfId="2" applyNumberFormat="1" applyFont="1" applyBorder="1" applyAlignment="1" applyProtection="1">
      <alignment horizontal="center"/>
    </xf>
    <xf numFmtId="9" fontId="4" fillId="0" borderId="18" xfId="2" applyFont="1" applyBorder="1" applyAlignment="1" applyProtection="1">
      <alignment horizontal="center"/>
    </xf>
    <xf numFmtId="0" fontId="4" fillId="0" borderId="9" xfId="1" applyFont="1" applyBorder="1" applyAlignment="1" applyProtection="1">
      <alignment horizontal="centerContinuous"/>
    </xf>
    <xf numFmtId="0" fontId="4" fillId="0" borderId="19" xfId="1" applyFont="1" applyBorder="1" applyAlignment="1" applyProtection="1">
      <alignment horizontal="center"/>
    </xf>
    <xf numFmtId="9" fontId="4" fillId="0" borderId="19" xfId="2" applyNumberFormat="1" applyFont="1" applyBorder="1" applyAlignment="1" applyProtection="1">
      <alignment horizontal="center"/>
    </xf>
    <xf numFmtId="9" fontId="4" fillId="0" borderId="20" xfId="2" applyNumberFormat="1" applyFont="1" applyBorder="1" applyAlignment="1" applyProtection="1">
      <alignment horizontal="center"/>
    </xf>
    <xf numFmtId="0" fontId="4" fillId="0" borderId="9" xfId="1" applyFont="1" applyBorder="1" applyAlignment="1" applyProtection="1">
      <alignment horizontal="center"/>
    </xf>
    <xf numFmtId="0" fontId="4" fillId="0" borderId="18" xfId="1" applyFont="1" applyBorder="1" applyProtection="1"/>
    <xf numFmtId="0" fontId="4" fillId="0" borderId="9" xfId="1" applyFont="1" applyBorder="1" applyProtection="1"/>
    <xf numFmtId="0" fontId="9" fillId="0" borderId="9" xfId="1" applyFont="1" applyBorder="1" applyAlignment="1" applyProtection="1">
      <alignment wrapText="1"/>
    </xf>
    <xf numFmtId="2" fontId="9" fillId="4" borderId="19" xfId="2" applyNumberFormat="1" applyFont="1" applyFill="1" applyBorder="1" applyAlignment="1" applyProtection="1">
      <alignment horizontal="center"/>
    </xf>
    <xf numFmtId="0" fontId="4" fillId="4" borderId="19" xfId="1" quotePrefix="1" applyFont="1" applyFill="1" applyBorder="1" applyAlignment="1" applyProtection="1">
      <alignment horizontal="center"/>
    </xf>
    <xf numFmtId="0" fontId="4" fillId="4" borderId="20" xfId="1" quotePrefix="1" applyFont="1" applyFill="1" applyBorder="1" applyAlignment="1" applyProtection="1">
      <alignment horizontal="center"/>
    </xf>
    <xf numFmtId="0" fontId="9" fillId="0" borderId="9" xfId="1" applyFont="1" applyBorder="1" applyProtection="1"/>
    <xf numFmtId="166" fontId="9" fillId="4" borderId="19" xfId="4" applyNumberFormat="1" applyFont="1" applyFill="1" applyBorder="1" applyAlignment="1" applyProtection="1">
      <alignment horizontal="center"/>
    </xf>
    <xf numFmtId="10" fontId="9" fillId="4" borderId="19" xfId="2" applyNumberFormat="1" applyFont="1" applyFill="1" applyBorder="1" applyAlignment="1" applyProtection="1">
      <alignment horizontal="center"/>
    </xf>
    <xf numFmtId="0" fontId="10" fillId="0" borderId="9" xfId="1" applyFont="1" applyBorder="1" applyProtection="1"/>
    <xf numFmtId="10" fontId="10" fillId="4" borderId="0" xfId="1" applyNumberFormat="1" applyFont="1" applyFill="1" applyBorder="1" applyAlignment="1" applyProtection="1">
      <alignment horizontal="center"/>
    </xf>
    <xf numFmtId="0" fontId="4" fillId="4" borderId="0" xfId="0" quotePrefix="1" applyFont="1" applyFill="1" applyBorder="1" applyAlignment="1" applyProtection="1">
      <alignment horizontal="center"/>
    </xf>
    <xf numFmtId="0" fontId="4" fillId="4" borderId="18" xfId="0" quotePrefix="1" applyFont="1" applyFill="1" applyBorder="1" applyAlignment="1" applyProtection="1">
      <alignment horizontal="center"/>
    </xf>
    <xf numFmtId="10" fontId="10" fillId="0" borderId="0" xfId="1" applyNumberFormat="1" applyFont="1" applyBorder="1" applyAlignment="1" applyProtection="1">
      <alignment horizontal="center"/>
    </xf>
    <xf numFmtId="0" fontId="4" fillId="0" borderId="0" xfId="0" quotePrefix="1" applyFont="1" applyFill="1" applyBorder="1" applyAlignment="1" applyProtection="1">
      <alignment horizontal="center"/>
    </xf>
    <xf numFmtId="0" fontId="4" fillId="0" borderId="18" xfId="0" quotePrefix="1" applyFont="1" applyFill="1" applyBorder="1" applyAlignment="1" applyProtection="1">
      <alignment horizontal="center"/>
    </xf>
    <xf numFmtId="0" fontId="11" fillId="0" borderId="9" xfId="1" applyFont="1" applyBorder="1" applyProtection="1"/>
    <xf numFmtId="10" fontId="9" fillId="0" borderId="0" xfId="1" applyNumberFormat="1" applyFont="1" applyBorder="1" applyAlignment="1" applyProtection="1">
      <alignment horizontal="center"/>
    </xf>
    <xf numFmtId="0" fontId="9" fillId="0" borderId="0" xfId="1" applyFont="1" applyBorder="1" applyAlignment="1" applyProtection="1">
      <alignment horizontal="center"/>
    </xf>
    <xf numFmtId="0" fontId="10" fillId="0" borderId="18" xfId="1" applyFont="1" applyBorder="1" applyAlignment="1" applyProtection="1">
      <alignment horizontal="center"/>
    </xf>
    <xf numFmtId="0" fontId="12" fillId="0" borderId="0" xfId="0" applyFont="1"/>
    <xf numFmtId="0" fontId="8" fillId="0" borderId="9" xfId="1" applyFont="1" applyFill="1" applyBorder="1" applyProtection="1"/>
    <xf numFmtId="169" fontId="9" fillId="4" borderId="19" xfId="4" applyNumberFormat="1" applyFont="1" applyFill="1" applyBorder="1" applyAlignment="1" applyProtection="1">
      <alignment horizontal="center"/>
    </xf>
    <xf numFmtId="164" fontId="8" fillId="3" borderId="5" xfId="3" applyFont="1" applyFill="1" applyBorder="1" applyAlignment="1" applyProtection="1">
      <alignment horizontal="center"/>
      <protection locked="0"/>
    </xf>
    <xf numFmtId="164" fontId="8" fillId="3" borderId="6" xfId="3" applyFont="1" applyFill="1" applyBorder="1" applyAlignment="1" applyProtection="1">
      <alignment horizontal="center"/>
      <protection locked="0"/>
    </xf>
    <xf numFmtId="0" fontId="9" fillId="0" borderId="21" xfId="1" applyFont="1" applyBorder="1" applyAlignment="1" applyProtection="1">
      <alignment horizontal="center"/>
    </xf>
    <xf numFmtId="0" fontId="9" fillId="0" borderId="22" xfId="1" applyFont="1" applyBorder="1" applyAlignment="1" applyProtection="1">
      <alignment horizontal="center"/>
    </xf>
    <xf numFmtId="0" fontId="9" fillId="0" borderId="23" xfId="1" applyFont="1" applyBorder="1" applyAlignment="1" applyProtection="1">
      <alignment horizontal="center"/>
    </xf>
    <xf numFmtId="164" fontId="8" fillId="2" borderId="5" xfId="3" applyFont="1" applyFill="1" applyBorder="1" applyAlignment="1" applyProtection="1">
      <alignment horizontal="center"/>
      <protection locked="0"/>
    </xf>
    <xf numFmtId="164" fontId="8" fillId="2" borderId="6" xfId="3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1" applyFont="1" applyBorder="1" applyAlignment="1" applyProtection="1">
      <alignment horizontal="center"/>
    </xf>
    <xf numFmtId="0" fontId="5" fillId="0" borderId="3" xfId="1" applyFont="1" applyBorder="1" applyAlignment="1" applyProtection="1">
      <alignment horizontal="center"/>
    </xf>
    <xf numFmtId="14" fontId="4" fillId="2" borderId="5" xfId="1" applyNumberFormat="1" applyFont="1" applyFill="1" applyBorder="1" applyAlignment="1" applyProtection="1">
      <alignment horizontal="center" wrapText="1"/>
      <protection locked="0"/>
    </xf>
    <xf numFmtId="0" fontId="4" fillId="2" borderId="6" xfId="1" applyFont="1" applyFill="1" applyBorder="1" applyAlignment="1" applyProtection="1">
      <alignment horizontal="center" wrapText="1"/>
      <protection locked="0"/>
    </xf>
    <xf numFmtId="0" fontId="4" fillId="2" borderId="7" xfId="1" applyFont="1" applyFill="1" applyBorder="1" applyAlignment="1" applyProtection="1">
      <alignment horizontal="center" wrapText="1"/>
      <protection locked="0"/>
    </xf>
    <xf numFmtId="0" fontId="4" fillId="0" borderId="5" xfId="1" applyFont="1" applyBorder="1" applyAlignment="1" applyProtection="1">
      <alignment horizontal="center"/>
    </xf>
    <xf numFmtId="0" fontId="4" fillId="0" borderId="6" xfId="1" applyFont="1" applyBorder="1" applyAlignment="1" applyProtection="1">
      <alignment horizontal="center"/>
    </xf>
    <xf numFmtId="0" fontId="4" fillId="0" borderId="7" xfId="1" applyFont="1" applyBorder="1" applyAlignment="1" applyProtection="1">
      <alignment horizontal="center"/>
    </xf>
    <xf numFmtId="164" fontId="8" fillId="2" borderId="7" xfId="3" applyFont="1" applyFill="1" applyBorder="1" applyAlignment="1" applyProtection="1">
      <alignment horizontal="center"/>
      <protection locked="0"/>
    </xf>
    <xf numFmtId="164" fontId="8" fillId="3" borderId="7" xfId="3" applyFont="1" applyFill="1" applyBorder="1" applyAlignment="1" applyProtection="1">
      <alignment horizontal="center"/>
      <protection locked="0"/>
    </xf>
  </cellXfs>
  <cellStyles count="17">
    <cellStyle name="Euro" xfId="5"/>
    <cellStyle name="Migliaia [0] 2" xfId="6"/>
    <cellStyle name="Migliaia [0] 3" xfId="7"/>
    <cellStyle name="Migliaia [0] 4" xfId="8"/>
    <cellStyle name="Migliaia 2" xfId="4"/>
    <cellStyle name="Migliaia 3" xfId="9"/>
    <cellStyle name="Normale" xfId="0" builtinId="0"/>
    <cellStyle name="Normale 2" xfId="1"/>
    <cellStyle name="Normale 4" xfId="10"/>
    <cellStyle name="Normale 5" xfId="11"/>
    <cellStyle name="Normale 6" xfId="12"/>
    <cellStyle name="Normale 7" xfId="13"/>
    <cellStyle name="Normale 8" xfId="14"/>
    <cellStyle name="Normale 9" xfId="15"/>
    <cellStyle name="Percentuale 2" xfId="2"/>
    <cellStyle name="Percentuale 3" xfId="16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2800350</xdr:colOff>
      <xdr:row>0</xdr:row>
      <xdr:rowOff>0</xdr:rowOff>
    </xdr:from>
    <xdr:to>
      <xdr:col>1</xdr:col>
      <xdr:colOff>348446</xdr:colOff>
      <xdr:row>3</xdr:row>
      <xdr:rowOff>38100</xdr:rowOff>
    </xdr:to>
    <xdr:pic>
      <xdr:nvPicPr>
        <xdr:cNvPr id="2" name="Immagine 1" descr="Logo New Fincalabr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00350" y="0"/>
          <a:ext cx="2437596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2838450</xdr:colOff>
      <xdr:row>0</xdr:row>
      <xdr:rowOff>0</xdr:rowOff>
    </xdr:from>
    <xdr:to>
      <xdr:col>1</xdr:col>
      <xdr:colOff>386546</xdr:colOff>
      <xdr:row>3</xdr:row>
      <xdr:rowOff>38100</xdr:rowOff>
    </xdr:to>
    <xdr:pic>
      <xdr:nvPicPr>
        <xdr:cNvPr id="2" name="Immagine 1" descr="Logo New Fincalabr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38450" y="0"/>
          <a:ext cx="2437596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tabSelected="1" workbookViewId="0">
      <selection activeCell="G21" sqref="G21"/>
    </sheetView>
  </sheetViews>
  <sheetFormatPr defaultColWidth="9.140625" defaultRowHeight="18.75" x14ac:dyDescent="0.3"/>
  <cols>
    <col min="1" max="1" width="70" style="1" customWidth="1"/>
    <col min="2" max="5" width="11.7109375" style="1" customWidth="1"/>
    <col min="6" max="16384" width="9.140625" style="1"/>
  </cols>
  <sheetData>
    <row r="1" spans="1:5" x14ac:dyDescent="0.3">
      <c r="A1" s="58"/>
      <c r="B1" s="58"/>
      <c r="C1" s="58"/>
      <c r="D1" s="58"/>
      <c r="E1" s="58"/>
    </row>
    <row r="2" spans="1:5" x14ac:dyDescent="0.3">
      <c r="A2" s="58"/>
      <c r="B2" s="58"/>
      <c r="C2" s="58"/>
      <c r="D2" s="58"/>
      <c r="E2" s="58"/>
    </row>
    <row r="3" spans="1:5" x14ac:dyDescent="0.3">
      <c r="A3" s="58"/>
      <c r="B3" s="58"/>
      <c r="C3" s="58"/>
      <c r="D3" s="58"/>
      <c r="E3" s="58"/>
    </row>
    <row r="4" spans="1:5" x14ac:dyDescent="0.3">
      <c r="A4" s="58"/>
      <c r="B4" s="58"/>
      <c r="C4" s="58"/>
      <c r="D4" s="58"/>
      <c r="E4" s="58"/>
    </row>
    <row r="5" spans="1:5" x14ac:dyDescent="0.3">
      <c r="A5" s="59" t="s">
        <v>0</v>
      </c>
      <c r="B5" s="59"/>
      <c r="C5" s="59"/>
      <c r="D5" s="59"/>
      <c r="E5" s="59"/>
    </row>
    <row r="7" spans="1:5" ht="19.5" thickBot="1" x14ac:dyDescent="0.35">
      <c r="A7" s="2" t="s">
        <v>1</v>
      </c>
    </row>
    <row r="8" spans="1:5" x14ac:dyDescent="0.3">
      <c r="A8" s="3" t="s">
        <v>2</v>
      </c>
      <c r="B8" s="60"/>
      <c r="C8" s="60"/>
      <c r="D8" s="60"/>
      <c r="E8" s="61"/>
    </row>
    <row r="9" spans="1:5" x14ac:dyDescent="0.3">
      <c r="A9" s="4" t="s">
        <v>3</v>
      </c>
      <c r="B9" s="62" t="s">
        <v>4</v>
      </c>
      <c r="C9" s="63"/>
      <c r="D9" s="62" t="s">
        <v>5</v>
      </c>
      <c r="E9" s="64"/>
    </row>
    <row r="10" spans="1:5" x14ac:dyDescent="0.3">
      <c r="A10" s="5"/>
      <c r="B10" s="65" t="s">
        <v>6</v>
      </c>
      <c r="C10" s="66"/>
      <c r="D10" s="65" t="s">
        <v>6</v>
      </c>
      <c r="E10" s="67"/>
    </row>
    <row r="11" spans="1:5" x14ac:dyDescent="0.3">
      <c r="A11" s="6" t="s">
        <v>7</v>
      </c>
      <c r="B11" s="7"/>
      <c r="C11" s="8"/>
      <c r="D11" s="7"/>
      <c r="E11" s="9"/>
    </row>
    <row r="12" spans="1:5" ht="18.75" customHeight="1" x14ac:dyDescent="0.3">
      <c r="A12" s="10" t="s">
        <v>8</v>
      </c>
      <c r="B12" s="51"/>
      <c r="C12" s="52"/>
      <c r="D12" s="51"/>
      <c r="E12" s="52"/>
    </row>
    <row r="13" spans="1:5" ht="18.75" customHeight="1" x14ac:dyDescent="0.3">
      <c r="A13" s="10" t="s">
        <v>9</v>
      </c>
      <c r="B13" s="51"/>
      <c r="C13" s="52"/>
      <c r="D13" s="51"/>
      <c r="E13" s="52"/>
    </row>
    <row r="14" spans="1:5" x14ac:dyDescent="0.3">
      <c r="A14" s="11"/>
      <c r="B14" s="12"/>
      <c r="C14" s="13"/>
      <c r="D14" s="12"/>
      <c r="E14" s="14"/>
    </row>
    <row r="15" spans="1:5" x14ac:dyDescent="0.3">
      <c r="A15" s="15" t="s">
        <v>10</v>
      </c>
      <c r="B15" s="16"/>
      <c r="C15" s="17"/>
      <c r="D15" s="16"/>
      <c r="E15" s="18"/>
    </row>
    <row r="16" spans="1:5" ht="18.75" customHeight="1" x14ac:dyDescent="0.3">
      <c r="A16" s="10" t="s">
        <v>11</v>
      </c>
      <c r="B16" s="51"/>
      <c r="C16" s="52"/>
      <c r="D16" s="51"/>
      <c r="E16" s="52"/>
    </row>
    <row r="17" spans="1:5" ht="18.75" customHeight="1" x14ac:dyDescent="0.3">
      <c r="A17" s="10" t="s">
        <v>12</v>
      </c>
      <c r="B17" s="51"/>
      <c r="C17" s="52"/>
      <c r="D17" s="51"/>
      <c r="E17" s="52"/>
    </row>
    <row r="18" spans="1:5" ht="18.75" customHeight="1" x14ac:dyDescent="0.3">
      <c r="A18" s="10" t="s">
        <v>13</v>
      </c>
      <c r="B18" s="51"/>
      <c r="C18" s="52"/>
      <c r="D18" s="51"/>
      <c r="E18" s="52"/>
    </row>
    <row r="19" spans="1:5" x14ac:dyDescent="0.3">
      <c r="A19" s="10" t="s">
        <v>14</v>
      </c>
      <c r="B19" s="56"/>
      <c r="C19" s="57"/>
      <c r="D19" s="56"/>
      <c r="E19" s="57"/>
    </row>
    <row r="20" spans="1:5" x14ac:dyDescent="0.3">
      <c r="A20" s="10" t="s">
        <v>15</v>
      </c>
      <c r="B20" s="51"/>
      <c r="C20" s="52"/>
      <c r="D20" s="51"/>
      <c r="E20" s="52"/>
    </row>
    <row r="21" spans="1:5" x14ac:dyDescent="0.3">
      <c r="A21" s="19"/>
      <c r="B21" s="20"/>
      <c r="C21" s="21"/>
      <c r="D21" s="20"/>
      <c r="E21" s="22"/>
    </row>
    <row r="22" spans="1:5" x14ac:dyDescent="0.3">
      <c r="A22" s="23" t="s">
        <v>16</v>
      </c>
      <c r="B22" s="24" t="s">
        <v>17</v>
      </c>
      <c r="C22" s="25" t="s">
        <v>18</v>
      </c>
      <c r="D22" s="24" t="s">
        <v>17</v>
      </c>
      <c r="E22" s="26" t="s">
        <v>18</v>
      </c>
    </row>
    <row r="23" spans="1:5" x14ac:dyDescent="0.3">
      <c r="A23" s="27"/>
      <c r="B23" s="20"/>
      <c r="C23" s="20"/>
      <c r="D23" s="20"/>
      <c r="E23" s="28"/>
    </row>
    <row r="24" spans="1:5" x14ac:dyDescent="0.3">
      <c r="A24" s="29"/>
      <c r="B24" s="20"/>
      <c r="C24" s="20"/>
      <c r="D24" s="20"/>
      <c r="E24" s="28"/>
    </row>
    <row r="25" spans="1:5" x14ac:dyDescent="0.3">
      <c r="A25" s="30" t="s">
        <v>19</v>
      </c>
      <c r="B25" s="31" t="e">
        <f>+((B12+B13)/2/B16)*365</f>
        <v>#DIV/0!</v>
      </c>
      <c r="C25" s="32" t="e">
        <f>+IF(B25&lt;=180,4,IF(B25&lt;=270,3,IF(B25&lt;=365,2,0)))</f>
        <v>#DIV/0!</v>
      </c>
      <c r="D25" s="31" t="e">
        <f>+((D12+D13)/2/D16)*365</f>
        <v>#DIV/0!</v>
      </c>
      <c r="E25" s="33" t="e">
        <f>+IF(D25&lt;=180,4,IF(D25&lt;=270,3,IF(D25&lt;=365,2,0)))</f>
        <v>#DIV/0!</v>
      </c>
    </row>
    <row r="26" spans="1:5" x14ac:dyDescent="0.3">
      <c r="A26" s="34" t="s">
        <v>20</v>
      </c>
      <c r="B26" s="35" t="e">
        <f>+B17/B16</f>
        <v>#DIV/0!</v>
      </c>
      <c r="C26" s="32" t="e">
        <f>+IF(B26&lt;0.04,0,IF(B26&gt;=0.1,4,IF(B26&lt;0.07,2,3)))</f>
        <v>#DIV/0!</v>
      </c>
      <c r="D26" s="35" t="e">
        <f>+D17/D16</f>
        <v>#DIV/0!</v>
      </c>
      <c r="E26" s="32" t="e">
        <f>+IF(D26&lt;0.04,0,IF(D26&gt;=0.1,4,IF(D26&lt;0.07,2,3)))</f>
        <v>#DIV/0!</v>
      </c>
    </row>
    <row r="27" spans="1:5" x14ac:dyDescent="0.3">
      <c r="A27" s="34" t="s">
        <v>21</v>
      </c>
      <c r="B27" s="36" t="e">
        <f>+B19/B16</f>
        <v>#DIV/0!</v>
      </c>
      <c r="C27" s="32" t="e">
        <f>+IF(B27&lt;=0.07,4,IF(B27&lt;=0.11,3,IF(B27&lt;=0.15,2,0)))</f>
        <v>#DIV/0!</v>
      </c>
      <c r="D27" s="36" t="e">
        <f>+D19/D16</f>
        <v>#DIV/0!</v>
      </c>
      <c r="E27" s="33" t="e">
        <f>+IF(D27&lt;=0.07,4,IF(D27&lt;=0.11,3,IF(D27&lt;=0.15,2,0)))</f>
        <v>#DIV/0!</v>
      </c>
    </row>
    <row r="28" spans="1:5" x14ac:dyDescent="0.3">
      <c r="A28" s="34" t="s">
        <v>22</v>
      </c>
      <c r="B28" s="36" t="e">
        <f>+B20/B16</f>
        <v>#DIV/0!</v>
      </c>
      <c r="C28" s="32" t="e">
        <f>+IF(B28&lt;0.01,0,IF(B28&gt;=0.03,4,IF(B28&lt;0.02,2,3)))</f>
        <v>#DIV/0!</v>
      </c>
      <c r="D28" s="36" t="e">
        <f>+D20/D16</f>
        <v>#DIV/0!</v>
      </c>
      <c r="E28" s="32" t="e">
        <f>+IF(D28&lt;0.01,0,IF(D28&gt;=0.03,4,IF(D28&lt;0.02,2,3)))</f>
        <v>#DIV/0!</v>
      </c>
    </row>
    <row r="29" spans="1:5" x14ac:dyDescent="0.3">
      <c r="A29" s="37"/>
      <c r="B29" s="38"/>
      <c r="C29" s="39" t="e">
        <f>+C25+C26+C27+C28</f>
        <v>#DIV/0!</v>
      </c>
      <c r="D29" s="39"/>
      <c r="E29" s="40" t="e">
        <f>+E25+E26+E27+E28</f>
        <v>#DIV/0!</v>
      </c>
    </row>
    <row r="30" spans="1:5" x14ac:dyDescent="0.3">
      <c r="A30" s="37"/>
      <c r="B30" s="41"/>
      <c r="C30" s="42"/>
      <c r="D30" s="42"/>
      <c r="E30" s="43"/>
    </row>
    <row r="31" spans="1:5" x14ac:dyDescent="0.3">
      <c r="A31" s="44"/>
      <c r="B31" s="45"/>
      <c r="C31" s="46"/>
      <c r="D31" s="45"/>
      <c r="E31" s="47"/>
    </row>
    <row r="32" spans="1:5" ht="19.5" thickBot="1" x14ac:dyDescent="0.35">
      <c r="A32" s="53"/>
      <c r="B32" s="54"/>
      <c r="C32" s="54"/>
      <c r="D32" s="54"/>
      <c r="E32" s="55"/>
    </row>
    <row r="35" spans="1:1" x14ac:dyDescent="0.3">
      <c r="A35" s="48" t="s">
        <v>23</v>
      </c>
    </row>
  </sheetData>
  <sheetProtection password="DD9F" sheet="1" objects="1" scenarios="1"/>
  <mergeCells count="22">
    <mergeCell ref="B10:C10"/>
    <mergeCell ref="D10:E10"/>
    <mergeCell ref="A1:E4"/>
    <mergeCell ref="A5:E5"/>
    <mergeCell ref="B8:E8"/>
    <mergeCell ref="B9:C9"/>
    <mergeCell ref="D9:E9"/>
    <mergeCell ref="B12:C12"/>
    <mergeCell ref="D12:E12"/>
    <mergeCell ref="B13:C13"/>
    <mergeCell ref="D13:E13"/>
    <mergeCell ref="B16:C16"/>
    <mergeCell ref="D16:E16"/>
    <mergeCell ref="B20:C20"/>
    <mergeCell ref="D20:E20"/>
    <mergeCell ref="A32:E32"/>
    <mergeCell ref="B17:C17"/>
    <mergeCell ref="D17:E17"/>
    <mergeCell ref="B18:C18"/>
    <mergeCell ref="D18:E18"/>
    <mergeCell ref="B19:C19"/>
    <mergeCell ref="D19:E19"/>
  </mergeCells>
  <printOptions horizontalCentered="1"/>
  <pageMargins left="0.11811023622047245" right="0.11811023622047245" top="0.70866141732283472" bottom="0.55118110236220474" header="0.31496062992125984" footer="0.31496062992125984"/>
  <pageSetup paperSize="9"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workbookViewId="0">
      <selection activeCell="B12" sqref="B12:E16"/>
    </sheetView>
  </sheetViews>
  <sheetFormatPr defaultColWidth="9.140625" defaultRowHeight="18.75" x14ac:dyDescent="0.3"/>
  <cols>
    <col min="1" max="1" width="70" style="1" customWidth="1"/>
    <col min="2" max="3" width="11.7109375" style="1" customWidth="1"/>
    <col min="4" max="4" width="14.28515625" style="1" customWidth="1"/>
    <col min="5" max="5" width="11.7109375" style="1" customWidth="1"/>
    <col min="6" max="16384" width="9.140625" style="1"/>
  </cols>
  <sheetData>
    <row r="1" spans="1:5" x14ac:dyDescent="0.3">
      <c r="A1" s="58"/>
      <c r="B1" s="58"/>
      <c r="C1" s="58"/>
      <c r="D1" s="58"/>
      <c r="E1" s="58"/>
    </row>
    <row r="2" spans="1:5" x14ac:dyDescent="0.3">
      <c r="A2" s="58"/>
      <c r="B2" s="58"/>
      <c r="C2" s="58"/>
      <c r="D2" s="58"/>
      <c r="E2" s="58"/>
    </row>
    <row r="3" spans="1:5" x14ac:dyDescent="0.3">
      <c r="A3" s="58"/>
      <c r="B3" s="58"/>
      <c r="C3" s="58"/>
      <c r="D3" s="58"/>
      <c r="E3" s="58"/>
    </row>
    <row r="4" spans="1:5" x14ac:dyDescent="0.3">
      <c r="A4" s="58"/>
      <c r="B4" s="58"/>
      <c r="C4" s="58"/>
      <c r="D4" s="58"/>
      <c r="E4" s="58"/>
    </row>
    <row r="5" spans="1:5" x14ac:dyDescent="0.3">
      <c r="A5" s="59" t="s">
        <v>24</v>
      </c>
      <c r="B5" s="59"/>
      <c r="C5" s="59"/>
      <c r="D5" s="59"/>
      <c r="E5" s="59"/>
    </row>
    <row r="7" spans="1:5" ht="19.5" thickBot="1" x14ac:dyDescent="0.35">
      <c r="A7" s="2" t="s">
        <v>25</v>
      </c>
    </row>
    <row r="8" spans="1:5" x14ac:dyDescent="0.3">
      <c r="A8" s="3" t="s">
        <v>2</v>
      </c>
      <c r="B8" s="60"/>
      <c r="C8" s="60"/>
      <c r="D8" s="60"/>
      <c r="E8" s="61"/>
    </row>
    <row r="9" spans="1:5" x14ac:dyDescent="0.3">
      <c r="A9" s="4" t="s">
        <v>3</v>
      </c>
      <c r="B9" s="62" t="s">
        <v>5</v>
      </c>
      <c r="C9" s="63"/>
      <c r="D9" s="62" t="s">
        <v>26</v>
      </c>
      <c r="E9" s="64"/>
    </row>
    <row r="10" spans="1:5" x14ac:dyDescent="0.3">
      <c r="A10" s="5"/>
      <c r="B10" s="65" t="s">
        <v>6</v>
      </c>
      <c r="C10" s="66"/>
      <c r="D10" s="65" t="s">
        <v>6</v>
      </c>
      <c r="E10" s="67"/>
    </row>
    <row r="11" spans="1:5" x14ac:dyDescent="0.3">
      <c r="A11" s="15" t="s">
        <v>10</v>
      </c>
      <c r="B11" s="16"/>
      <c r="C11" s="17"/>
      <c r="D11" s="16"/>
      <c r="E11" s="18"/>
    </row>
    <row r="12" spans="1:5" x14ac:dyDescent="0.3">
      <c r="A12" s="10" t="s">
        <v>11</v>
      </c>
      <c r="B12" s="51"/>
      <c r="C12" s="52"/>
      <c r="D12" s="51"/>
      <c r="E12" s="69"/>
    </row>
    <row r="13" spans="1:5" x14ac:dyDescent="0.3">
      <c r="A13" s="10" t="s">
        <v>12</v>
      </c>
      <c r="B13" s="51"/>
      <c r="C13" s="52"/>
      <c r="D13" s="51"/>
      <c r="E13" s="69"/>
    </row>
    <row r="14" spans="1:5" x14ac:dyDescent="0.3">
      <c r="A14" s="10" t="s">
        <v>13</v>
      </c>
      <c r="B14" s="51"/>
      <c r="C14" s="52"/>
      <c r="D14" s="51"/>
      <c r="E14" s="69"/>
    </row>
    <row r="15" spans="1:5" x14ac:dyDescent="0.3">
      <c r="A15" s="49" t="s">
        <v>14</v>
      </c>
      <c r="B15" s="56"/>
      <c r="C15" s="57"/>
      <c r="D15" s="56"/>
      <c r="E15" s="68"/>
    </row>
    <row r="16" spans="1:5" x14ac:dyDescent="0.3">
      <c r="A16" s="10" t="s">
        <v>15</v>
      </c>
      <c r="B16" s="51"/>
      <c r="C16" s="52"/>
      <c r="D16" s="51"/>
      <c r="E16" s="69"/>
    </row>
    <row r="17" spans="1:5" x14ac:dyDescent="0.3">
      <c r="A17" s="19"/>
      <c r="B17" s="20"/>
      <c r="C17" s="21"/>
      <c r="D17" s="20"/>
      <c r="E17" s="22"/>
    </row>
    <row r="18" spans="1:5" x14ac:dyDescent="0.3">
      <c r="A18" s="23" t="s">
        <v>16</v>
      </c>
      <c r="B18" s="24" t="s">
        <v>17</v>
      </c>
      <c r="C18" s="25" t="s">
        <v>18</v>
      </c>
      <c r="D18" s="24" t="s">
        <v>17</v>
      </c>
      <c r="E18" s="26" t="s">
        <v>18</v>
      </c>
    </row>
    <row r="19" spans="1:5" x14ac:dyDescent="0.3">
      <c r="A19" s="27"/>
      <c r="B19" s="20"/>
      <c r="C19" s="20"/>
      <c r="D19" s="20"/>
      <c r="E19" s="28"/>
    </row>
    <row r="20" spans="1:5" x14ac:dyDescent="0.3">
      <c r="A20" s="29"/>
      <c r="B20" s="20"/>
      <c r="C20" s="20"/>
      <c r="D20" s="20"/>
      <c r="E20" s="28"/>
    </row>
    <row r="21" spans="1:5" x14ac:dyDescent="0.3">
      <c r="A21" s="34" t="s">
        <v>27</v>
      </c>
      <c r="B21" s="50" t="e">
        <f>(+B13-B14)/B12</f>
        <v>#DIV/0!</v>
      </c>
      <c r="C21" s="32" t="e">
        <f>+IF(B21&lt;0.02,0,IF(B21&gt;=0.07,4,IF(B21&lt;0.05,2,3)))</f>
        <v>#DIV/0!</v>
      </c>
      <c r="D21" s="50" t="e">
        <f>(+D13-D14)/D12</f>
        <v>#DIV/0!</v>
      </c>
      <c r="E21" s="32" t="e">
        <f>+IF(D21&lt;0.02,0,IF(D21&gt;=0.07,4,IF(D21&lt;0.05,2,3)))</f>
        <v>#DIV/0!</v>
      </c>
    </row>
    <row r="22" spans="1:5" x14ac:dyDescent="0.3">
      <c r="A22" s="34" t="s">
        <v>28</v>
      </c>
      <c r="B22" s="50" t="e">
        <f>+B13/B12</f>
        <v>#DIV/0!</v>
      </c>
      <c r="C22" s="32" t="e">
        <f>+IF(B22&lt;0.04,0,IF(B22&gt;=0.1,4,IF(B22&lt;0.07,2,3)))</f>
        <v>#DIV/0!</v>
      </c>
      <c r="D22" s="50" t="e">
        <f>+D13/D12</f>
        <v>#DIV/0!</v>
      </c>
      <c r="E22" s="32" t="e">
        <f>+IF(D22&lt;0.04,0,IF(D22&gt;=0.1,4,IF(D22&lt;0.07,2,3)))</f>
        <v>#DIV/0!</v>
      </c>
    </row>
    <row r="23" spans="1:5" x14ac:dyDescent="0.3">
      <c r="A23" s="34" t="s">
        <v>29</v>
      </c>
      <c r="B23" s="36" t="e">
        <f>+B15/B12</f>
        <v>#DIV/0!</v>
      </c>
      <c r="C23" s="32" t="e">
        <f>+IF(B23&lt;=0.07,4,IF(B23&lt;=0.11,3,IF(B23&lt;=0.15,2,0)))</f>
        <v>#DIV/0!</v>
      </c>
      <c r="D23" s="36" t="e">
        <f>+D15/D12</f>
        <v>#DIV/0!</v>
      </c>
      <c r="E23" s="32" t="e">
        <f>+IF(D23&lt;=0.07,4,IF(D23&lt;=0.11,3,IF(D23&lt;=0.15,2,0)))</f>
        <v>#DIV/0!</v>
      </c>
    </row>
    <row r="24" spans="1:5" x14ac:dyDescent="0.3">
      <c r="A24" s="34" t="s">
        <v>30</v>
      </c>
      <c r="B24" s="36" t="e">
        <f>+B16/B12</f>
        <v>#DIV/0!</v>
      </c>
      <c r="C24" s="32" t="e">
        <f>+IF(B24&lt;0.01,0,IF(B24&gt;=0.03,4,IF(B24&lt;0.02,2,3)))</f>
        <v>#DIV/0!</v>
      </c>
      <c r="D24" s="36" t="e">
        <f>+D16/D12</f>
        <v>#DIV/0!</v>
      </c>
      <c r="E24" s="32" t="e">
        <f>+IF(D24&lt;0.01,0,IF(D24&gt;=0.03,4,IF(D24&lt;0.02,2,3)))</f>
        <v>#DIV/0!</v>
      </c>
    </row>
    <row r="25" spans="1:5" x14ac:dyDescent="0.3">
      <c r="A25" s="37"/>
      <c r="B25" s="38"/>
      <c r="C25" s="39" t="e">
        <f>SUM(C21:C24)</f>
        <v>#DIV/0!</v>
      </c>
      <c r="D25" s="39"/>
      <c r="E25" s="40" t="e">
        <f>SUM(E21:E24)</f>
        <v>#DIV/0!</v>
      </c>
    </row>
    <row r="26" spans="1:5" x14ac:dyDescent="0.3">
      <c r="A26" s="37"/>
      <c r="B26" s="41"/>
      <c r="C26" s="42"/>
      <c r="D26" s="42"/>
      <c r="E26" s="43"/>
    </row>
    <row r="27" spans="1:5" x14ac:dyDescent="0.3">
      <c r="A27" s="44"/>
      <c r="B27" s="45"/>
      <c r="C27" s="46"/>
      <c r="D27" s="45"/>
      <c r="E27" s="47"/>
    </row>
    <row r="28" spans="1:5" ht="19.5" thickBot="1" x14ac:dyDescent="0.35">
      <c r="A28" s="53"/>
      <c r="B28" s="54"/>
      <c r="C28" s="54"/>
      <c r="D28" s="54"/>
      <c r="E28" s="55"/>
    </row>
    <row r="32" spans="1:5" x14ac:dyDescent="0.3">
      <c r="A32" s="48" t="s">
        <v>23</v>
      </c>
    </row>
  </sheetData>
  <sheetProtection password="DD9F" sheet="1" objects="1" scenarios="1"/>
  <mergeCells count="18">
    <mergeCell ref="B10:C10"/>
    <mergeCell ref="D10:E10"/>
    <mergeCell ref="A1:E4"/>
    <mergeCell ref="A5:E5"/>
    <mergeCell ref="B8:E8"/>
    <mergeCell ref="B9:C9"/>
    <mergeCell ref="D9:E9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A28:E28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2b.1 con rimanenze</vt:lpstr>
      <vt:lpstr>2b.2 senza rimanenze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</dc:creator>
  <cp:lastModifiedBy>Utente</cp:lastModifiedBy>
  <dcterms:created xsi:type="dcterms:W3CDTF">2015-03-24T07:43:07Z</dcterms:created>
  <dcterms:modified xsi:type="dcterms:W3CDTF">2015-03-24T09:11:02Z</dcterms:modified>
</cp:coreProperties>
</file>